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（决）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1">'支出明细'!$A$1:$D$31</definedName>
    <definedName name="_xlnm.Print_Titles" localSheetId="1">'支出明细'!$1:$6</definedName>
    <definedName name="v">#REF!</definedName>
    <definedName name="地区名称">'[2]封面'!$B$2:$B$37</definedName>
  </definedNames>
  <calcPr fullCalcOnLoad="1"/>
</workbook>
</file>

<file path=xl/sharedStrings.xml><?xml version="1.0" encoding="utf-8"?>
<sst xmlns="http://schemas.openxmlformats.org/spreadsheetml/2006/main" count="88" uniqueCount="84">
  <si>
    <t>基本支出</t>
  </si>
  <si>
    <t>合计</t>
  </si>
  <si>
    <t>单位名称（科目）</t>
  </si>
  <si>
    <t>单位：万元</t>
  </si>
  <si>
    <t>项目支出</t>
  </si>
  <si>
    <t>**</t>
  </si>
  <si>
    <t>总计</t>
  </si>
  <si>
    <t>因公出国（境）费用</t>
  </si>
  <si>
    <t>公务接待费用</t>
  </si>
  <si>
    <t>公务用车购置和运行费</t>
  </si>
  <si>
    <t>公务用车购置费</t>
  </si>
  <si>
    <t>公务用车运行费</t>
  </si>
  <si>
    <t>单位：万元</t>
  </si>
  <si>
    <t>2013年“三公经费”决算情况表</t>
  </si>
  <si>
    <t>“三公经费”财政拨款总额</t>
  </si>
  <si>
    <t>2013年部门支出决算明细表</t>
  </si>
  <si>
    <t xml:space="preserve">收        入 </t>
  </si>
  <si>
    <t xml:space="preserve">支        出 </t>
  </si>
  <si>
    <t xml:space="preserve">项       目 </t>
  </si>
  <si>
    <t>决算数</t>
  </si>
  <si>
    <t xml:space="preserve">决算数 </t>
  </si>
  <si>
    <t>三、事业收入</t>
  </si>
  <si>
    <t>四、经营收入</t>
  </si>
  <si>
    <t>收 入 总 计</t>
  </si>
  <si>
    <t>支 出 总 计</t>
  </si>
  <si>
    <t>附表1</t>
  </si>
  <si>
    <t>六、其他收入</t>
  </si>
  <si>
    <t>二、上级补助收入</t>
  </si>
  <si>
    <t>一、财政拨款收入（补助）</t>
  </si>
  <si>
    <t>二、外交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</si>
  <si>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</si>
  <si>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</si>
  <si>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</si>
  <si>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</si>
  <si>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</si>
  <si>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</si>
  <si>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</si>
  <si>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</si>
  <si>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</si>
  <si>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</si>
  <si>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</si>
  <si>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</si>
  <si>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</si>
  <si>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</si>
  <si>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</si>
  <si>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</si>
  <si>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</si>
  <si>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</si>
  <si>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</si>
  <si>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</si>
  <si>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2013年度部门收支决算总表</t>
  </si>
  <si>
    <t>附表2</t>
  </si>
  <si>
    <t>附表3</t>
  </si>
  <si>
    <t>五、附属单位上缴收入</t>
  </si>
  <si>
    <t>小        计</t>
  </si>
  <si>
    <t>一、一般公共服务</t>
  </si>
  <si>
    <t>三、国防</t>
  </si>
  <si>
    <t xml:space="preserve">  201   一般公共服务</t>
  </si>
  <si>
    <t xml:space="preserve">  20103   政府办公厅（室）及相关机构事务</t>
  </si>
  <si>
    <t xml:space="preserve">  2010301   行政运行</t>
  </si>
  <si>
    <t xml:space="preserve">  208 社会保障和就业</t>
  </si>
  <si>
    <t xml:space="preserve">      05行政事业单位离退休</t>
  </si>
  <si>
    <t xml:space="preserve">        01 归口管理的行政单位离退休</t>
  </si>
  <si>
    <t xml:space="preserve">        02事业单位离退休</t>
  </si>
  <si>
    <t xml:space="preserve">       01死亡抚恤</t>
  </si>
  <si>
    <t xml:space="preserve">     08 抚恤</t>
  </si>
  <si>
    <t xml:space="preserve"> 21301农业</t>
  </si>
  <si>
    <t xml:space="preserve"> 213农林水事务</t>
  </si>
  <si>
    <t>2130101行政运行</t>
  </si>
  <si>
    <t>2130106技术推广与培训</t>
  </si>
  <si>
    <t>2130104事业运行</t>
  </si>
  <si>
    <t>2130108病虫害控制</t>
  </si>
  <si>
    <t>2130123农业生产保险补贴</t>
  </si>
  <si>
    <t>2130126农村公益事业</t>
  </si>
  <si>
    <t>2130135农业资源保护与利用</t>
  </si>
  <si>
    <t>2130153草原植被恢复费安排的支出</t>
  </si>
  <si>
    <t>2130199其他农业支出</t>
  </si>
  <si>
    <t>215资源勘探电力信息等事务</t>
  </si>
  <si>
    <t>21508支持中小企业发展和管理支出</t>
  </si>
  <si>
    <t>2150805中小企业发展专项</t>
  </si>
  <si>
    <t>单位名称：卓尼县农牧局（本级）</t>
  </si>
  <si>
    <r>
      <t xml:space="preserve">     3.公务接待有关情况:国内公务接待</t>
    </r>
    <r>
      <rPr>
        <u val="single"/>
        <sz val="14"/>
        <rFont val="宋体"/>
        <family val="0"/>
      </rPr>
      <t xml:space="preserve">   12   </t>
    </r>
    <r>
      <rPr>
        <sz val="14"/>
        <rFont val="宋体"/>
        <family val="0"/>
      </rPr>
      <t>批次，人数</t>
    </r>
    <r>
      <rPr>
        <u val="single"/>
        <sz val="14"/>
        <rFont val="宋体"/>
        <family val="0"/>
      </rPr>
      <t xml:space="preserve">    300  </t>
    </r>
    <r>
      <rPr>
        <sz val="14"/>
        <rFont val="宋体"/>
        <family val="0"/>
      </rPr>
      <t>个，经费总额</t>
    </r>
    <r>
      <rPr>
        <u val="single"/>
        <sz val="14"/>
        <rFont val="宋体"/>
        <family val="0"/>
      </rPr>
      <t xml:space="preserve"> 7     </t>
    </r>
    <r>
      <rPr>
        <sz val="14"/>
        <rFont val="宋体"/>
        <family val="0"/>
      </rPr>
      <t>万元。</t>
    </r>
  </si>
  <si>
    <r>
      <t xml:space="preserve">     1.因公出国（境）团组情况：2013年度本单位组织出国(境)团组</t>
    </r>
    <r>
      <rPr>
        <u val="single"/>
        <sz val="14"/>
        <rFont val="宋体"/>
        <family val="0"/>
      </rPr>
      <t xml:space="preserve">  0  </t>
    </r>
    <r>
      <rPr>
        <sz val="14"/>
        <rFont val="宋体"/>
        <family val="0"/>
      </rPr>
      <t>个，参加其他单位组织的出国(境)团组</t>
    </r>
    <r>
      <rPr>
        <u val="single"/>
        <sz val="14"/>
        <rFont val="宋体"/>
        <family val="0"/>
      </rPr>
      <t xml:space="preserve"> 0   </t>
    </r>
    <r>
      <rPr>
        <sz val="14"/>
        <rFont val="宋体"/>
        <family val="0"/>
      </rPr>
      <t>个；本单位全年因公出国(境)累计</t>
    </r>
    <r>
      <rPr>
        <u val="single"/>
        <sz val="14"/>
        <rFont val="宋体"/>
        <family val="0"/>
      </rPr>
      <t xml:space="preserve">   0  </t>
    </r>
    <r>
      <rPr>
        <sz val="14"/>
        <rFont val="宋体"/>
        <family val="0"/>
      </rPr>
      <t>人次。</t>
    </r>
  </si>
  <si>
    <r>
      <t xml:space="preserve">     2.公务用车购置及保有情况：2013年度本单位购置公务用车</t>
    </r>
    <r>
      <rPr>
        <u val="single"/>
        <sz val="14"/>
        <rFont val="宋体"/>
        <family val="0"/>
      </rPr>
      <t xml:space="preserve">   0  </t>
    </r>
    <r>
      <rPr>
        <sz val="14"/>
        <rFont val="宋体"/>
        <family val="0"/>
      </rPr>
      <t>辆，年末公务用车保有量</t>
    </r>
    <r>
      <rPr>
        <u val="single"/>
        <sz val="14"/>
        <rFont val="宋体"/>
        <family val="0"/>
      </rPr>
      <t xml:space="preserve">   5  </t>
    </r>
    <r>
      <rPr>
        <sz val="14"/>
        <rFont val="宋体"/>
        <family val="0"/>
      </rPr>
      <t>辆。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</si>
</sst>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0_);[Red]\(0\)"/>
    <numFmt numFmtId="189" formatCode="#,##0_ "/>
    <numFmt numFmtId="190" formatCode="#,##0.0_ ;[Red]\-#,##0.0\ "/>
    <numFmt numFmtId="191" formatCode="#,##0.0"/>
    <numFmt numFmtId="192" formatCode="#,##0_ ;[Red]\-#,##0\ "/>
    <numFmt numFmtId="193" formatCode="0.00_);[Red]\(0.00\)"/>
    <numFmt numFmtId="194" formatCode="0_ ;[Red]\-0\ "/>
    <numFmt numFmtId="195" formatCode="#,##0.00_ "/>
    <numFmt numFmtId="196" formatCode="&quot;¥&quot;* _-#,##0;&quot;¥&quot;* \-#,##0;&quot;¥&quot;* _-&quot;-&quot;;@"/>
    <numFmt numFmtId="197" formatCode="&quot;¥&quot;* _-#,##0.00;&quot;¥&quot;* \-#,##0.00;&quot;¥&quot;* _-&quot;-&quot;??;@"/>
    <numFmt numFmtId="198" formatCode="#,##0.0000"/>
    <numFmt numFmtId="199" formatCode=";;"/>
    <numFmt numFmtId="200" formatCode="0.00_ "/>
    <numFmt numFmtId="201" formatCode="0.00;[Red]0.00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6"/>
      <name val="宋体"/>
      <family val="0"/>
    </font>
    <font>
      <sz val="12"/>
      <name val="华文中宋"/>
      <family val="0"/>
    </font>
    <font>
      <b/>
      <sz val="20"/>
      <name val="宋体"/>
      <family val="0"/>
    </font>
    <font>
      <sz val="10"/>
      <color indexed="8"/>
      <name val="Arial"/>
      <family val="2"/>
    </font>
    <font>
      <sz val="14"/>
      <name val="宋体"/>
      <family val="0"/>
    </font>
    <font>
      <u val="single"/>
      <sz val="1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0" borderId="0">
      <alignment vertical="center"/>
      <protection/>
    </xf>
    <xf numFmtId="0" fontId="10" fillId="0" borderId="0">
      <alignment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40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/>
      <protection/>
    </xf>
    <xf numFmtId="0" fontId="6" fillId="0" borderId="12" xfId="40" applyFont="1" applyBorder="1" applyAlignment="1">
      <alignment horizontal="center" vertical="center"/>
      <protection/>
    </xf>
    <xf numFmtId="0" fontId="6" fillId="0" borderId="13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left" vertical="center"/>
      <protection/>
    </xf>
    <xf numFmtId="4" fontId="6" fillId="0" borderId="13" xfId="40" applyNumberFormat="1" applyFont="1" applyBorder="1" applyAlignment="1">
      <alignment horizontal="right" vertical="center"/>
      <protection/>
    </xf>
    <xf numFmtId="200" fontId="6" fillId="0" borderId="10" xfId="40" applyNumberFormat="1" applyFont="1" applyBorder="1" applyAlignment="1">
      <alignment vertical="center"/>
      <protection/>
    </xf>
    <xf numFmtId="0" fontId="6" fillId="0" borderId="13" xfId="40" applyFont="1" applyBorder="1" applyAlignment="1">
      <alignment horizontal="right" vertical="center"/>
      <protection/>
    </xf>
    <xf numFmtId="200" fontId="6" fillId="0" borderId="10" xfId="40" applyNumberFormat="1" applyFont="1" applyBorder="1" applyAlignment="1">
      <alignment horizontal="right" vertical="center"/>
      <protection/>
    </xf>
    <xf numFmtId="0" fontId="6" fillId="0" borderId="10" xfId="40" applyFont="1" applyBorder="1" applyAlignment="1">
      <alignment horizontal="right" vertical="center"/>
      <protection/>
    </xf>
    <xf numFmtId="201" fontId="6" fillId="0" borderId="13" xfId="40" applyNumberFormat="1" applyFont="1" applyBorder="1" applyAlignment="1">
      <alignment horizontal="right" vertical="center"/>
      <protection/>
    </xf>
    <xf numFmtId="0" fontId="6" fillId="0" borderId="14" xfId="40" applyFont="1" applyBorder="1" applyAlignment="1">
      <alignment horizontal="left" vertical="center"/>
      <protection/>
    </xf>
    <xf numFmtId="0" fontId="6" fillId="0" borderId="15" xfId="40" applyFont="1" applyBorder="1" applyAlignment="1">
      <alignment horizontal="right" vertical="center"/>
      <protection/>
    </xf>
    <xf numFmtId="0" fontId="6" fillId="0" borderId="15" xfId="40" applyFont="1" applyBorder="1" applyAlignment="1">
      <alignment horizontal="left" vertical="center"/>
      <protection/>
    </xf>
    <xf numFmtId="0" fontId="6" fillId="0" borderId="16" xfId="40" applyFont="1" applyBorder="1" applyAlignment="1">
      <alignment horizontal="right" vertical="center"/>
      <protection/>
    </xf>
    <xf numFmtId="0" fontId="6" fillId="0" borderId="17" xfId="40" applyFont="1" applyBorder="1" applyAlignment="1">
      <alignment horizontal="center" vertical="center"/>
      <protection/>
    </xf>
    <xf numFmtId="4" fontId="6" fillId="0" borderId="18" xfId="40" applyNumberFormat="1" applyFont="1" applyBorder="1" applyAlignment="1">
      <alignment horizontal="right" vertical="center"/>
      <protection/>
    </xf>
    <xf numFmtId="0" fontId="6" fillId="0" borderId="18" xfId="40" applyFont="1" applyBorder="1" applyAlignment="1">
      <alignment horizontal="center" vertical="center"/>
      <protection/>
    </xf>
    <xf numFmtId="0" fontId="8" fillId="0" borderId="0" xfId="40" applyFont="1">
      <alignment vertical="center"/>
      <protection/>
    </xf>
    <xf numFmtId="0" fontId="6" fillId="0" borderId="10" xfId="40" applyFont="1" applyBorder="1" applyAlignment="1">
      <alignment horizontal="lef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9" fontId="0" fillId="0" borderId="10" xfId="0" applyNumberFormat="1" applyFill="1" applyBorder="1" applyAlignment="1" applyProtection="1">
      <alignment vertical="center"/>
      <protection/>
    </xf>
    <xf numFmtId="199" fontId="0" fillId="0" borderId="10" xfId="0" applyNumberFormat="1" applyFill="1" applyBorder="1" applyAlignment="1" applyProtection="1">
      <alignment horizontal="left" vertical="center"/>
      <protection/>
    </xf>
    <xf numFmtId="199" fontId="0" fillId="0" borderId="10" xfId="0" applyNumberFormat="1" applyFont="1" applyFill="1" applyBorder="1" applyAlignment="1" applyProtection="1">
      <alignment horizontal="left" vertical="center"/>
      <protection/>
    </xf>
    <xf numFmtId="200" fontId="6" fillId="0" borderId="13" xfId="40" applyNumberFormat="1" applyFont="1" applyBorder="1" applyAlignment="1">
      <alignment horizontal="right" vertical="center"/>
      <protection/>
    </xf>
    <xf numFmtId="0" fontId="6" fillId="0" borderId="19" xfId="40" applyFont="1" applyBorder="1" applyAlignment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0" xfId="40" applyFont="1" applyAlignment="1">
      <alignment horizontal="center"/>
      <protection/>
    </xf>
    <xf numFmtId="0" fontId="6" fillId="0" borderId="21" xfId="40" applyFont="1" applyBorder="1" applyAlignment="1">
      <alignment horizontal="center" vertical="center"/>
      <protection/>
    </xf>
    <xf numFmtId="0" fontId="6" fillId="0" borderId="22" xfId="40" applyFont="1" applyBorder="1" applyAlignment="1">
      <alignment horizontal="center" vertical="center"/>
      <protection/>
    </xf>
    <xf numFmtId="0" fontId="6" fillId="0" borderId="23" xfId="40" applyFont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6 2" xfId="50"/>
    <cellStyle name="常规 7" xfId="51"/>
    <cellStyle name="常规 7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7" sqref="D17"/>
    </sheetView>
  </sheetViews>
  <sheetFormatPr defaultColWidth="9.33203125" defaultRowHeight="11.25"/>
  <cols>
    <col min="1" max="1" width="30.66015625" style="0" customWidth="1"/>
    <col min="2" max="2" width="16" style="0" customWidth="1"/>
    <col min="3" max="3" width="36.83203125" style="0" customWidth="1"/>
    <col min="4" max="4" width="20" style="0" customWidth="1"/>
    <col min="5" max="5" width="19" style="0" customWidth="1"/>
  </cols>
  <sheetData>
    <row r="1" spans="1:4" ht="21" customHeight="1">
      <c r="A1" s="34" t="s">
        <v>25</v>
      </c>
      <c r="B1" s="15"/>
      <c r="C1" s="15"/>
      <c r="D1" s="15"/>
    </row>
    <row r="2" spans="1:4" ht="32.25" customHeight="1">
      <c r="A2" s="47" t="s">
        <v>50</v>
      </c>
      <c r="B2" s="47"/>
      <c r="C2" s="47"/>
      <c r="D2" s="47"/>
    </row>
    <row r="3" spans="1:4" ht="23.25" customHeight="1" thickBot="1">
      <c r="A3" s="51" t="s">
        <v>80</v>
      </c>
      <c r="B3" s="51"/>
      <c r="C3" s="43"/>
      <c r="D3" s="9" t="s">
        <v>3</v>
      </c>
    </row>
    <row r="4" spans="1:4" ht="21.75" customHeight="1">
      <c r="A4" s="48" t="s">
        <v>16</v>
      </c>
      <c r="B4" s="49"/>
      <c r="C4" s="49" t="s">
        <v>17</v>
      </c>
      <c r="D4" s="50"/>
    </row>
    <row r="5" spans="1:4" ht="21.75" customHeight="1">
      <c r="A5" s="18" t="s">
        <v>18</v>
      </c>
      <c r="B5" s="16" t="s">
        <v>19</v>
      </c>
      <c r="C5" s="16" t="s">
        <v>18</v>
      </c>
      <c r="D5" s="19" t="s">
        <v>20</v>
      </c>
    </row>
    <row r="6" spans="1:4" ht="21.75" customHeight="1">
      <c r="A6" s="20" t="s">
        <v>28</v>
      </c>
      <c r="B6" s="2">
        <v>2902.25721</v>
      </c>
      <c r="C6" s="35" t="s">
        <v>55</v>
      </c>
      <c r="D6" s="21">
        <v>5</v>
      </c>
    </row>
    <row r="7" spans="1:4" ht="21.75" customHeight="1">
      <c r="A7" s="20" t="s">
        <v>27</v>
      </c>
      <c r="B7" s="22"/>
      <c r="C7" s="17" t="s">
        <v>29</v>
      </c>
      <c r="D7" s="23"/>
    </row>
    <row r="8" spans="1:4" ht="21.75" customHeight="1">
      <c r="A8" s="20" t="s">
        <v>21</v>
      </c>
      <c r="B8" s="24"/>
      <c r="C8" s="35" t="s">
        <v>56</v>
      </c>
      <c r="D8" s="23"/>
    </row>
    <row r="9" spans="1:4" ht="21.75" customHeight="1">
      <c r="A9" s="20" t="s">
        <v>22</v>
      </c>
      <c r="B9" s="16"/>
      <c r="C9" s="17" t="s">
        <v>30</v>
      </c>
      <c r="D9" s="23"/>
    </row>
    <row r="10" spans="1:4" ht="21.75" customHeight="1">
      <c r="A10" s="20" t="s">
        <v>53</v>
      </c>
      <c r="B10" s="25"/>
      <c r="C10" s="17" t="s">
        <v>31</v>
      </c>
      <c r="D10" s="23"/>
    </row>
    <row r="11" spans="1:4" ht="21.75" customHeight="1">
      <c r="A11" s="20" t="s">
        <v>26</v>
      </c>
      <c r="B11" s="25"/>
      <c r="C11" s="17" t="s">
        <v>32</v>
      </c>
      <c r="D11" s="23"/>
    </row>
    <row r="12" spans="1:4" ht="21.75" customHeight="1">
      <c r="A12" s="20"/>
      <c r="B12" s="25"/>
      <c r="C12" s="17" t="s">
        <v>33</v>
      </c>
      <c r="D12" s="23"/>
    </row>
    <row r="13" spans="1:4" ht="21.75" customHeight="1">
      <c r="A13" s="20"/>
      <c r="B13" s="25"/>
      <c r="C13" s="17" t="s">
        <v>34</v>
      </c>
      <c r="D13" s="21">
        <v>154.06</v>
      </c>
    </row>
    <row r="14" spans="1:4" ht="21.75" customHeight="1">
      <c r="A14" s="20"/>
      <c r="B14" s="25"/>
      <c r="C14" s="17" t="s">
        <v>35</v>
      </c>
      <c r="D14" s="23"/>
    </row>
    <row r="15" spans="1:4" ht="21.75" customHeight="1">
      <c r="A15" s="20"/>
      <c r="B15" s="25"/>
      <c r="C15" s="17" t="s">
        <v>36</v>
      </c>
      <c r="D15" s="23"/>
    </row>
    <row r="16" spans="1:4" ht="21.75" customHeight="1">
      <c r="A16" s="20"/>
      <c r="B16" s="25"/>
      <c r="C16" s="17" t="s">
        <v>37</v>
      </c>
      <c r="D16" s="23"/>
    </row>
    <row r="17" spans="1:4" ht="21.75" customHeight="1">
      <c r="A17" s="20"/>
      <c r="B17" s="25"/>
      <c r="C17" s="17" t="s">
        <v>38</v>
      </c>
      <c r="D17" s="42">
        <v>2628.2</v>
      </c>
    </row>
    <row r="18" spans="1:4" ht="21.75" customHeight="1">
      <c r="A18" s="20"/>
      <c r="B18" s="25"/>
      <c r="C18" s="17" t="s">
        <v>39</v>
      </c>
      <c r="D18" s="23"/>
    </row>
    <row r="19" spans="1:4" ht="21.75" customHeight="1">
      <c r="A19" s="20"/>
      <c r="B19" s="25"/>
      <c r="C19" s="17" t="s">
        <v>40</v>
      </c>
      <c r="D19" s="26">
        <v>70</v>
      </c>
    </row>
    <row r="20" spans="1:4" ht="21.75" customHeight="1">
      <c r="A20" s="20"/>
      <c r="B20" s="25"/>
      <c r="C20" s="17" t="s">
        <v>41</v>
      </c>
      <c r="D20" s="26"/>
    </row>
    <row r="21" spans="1:4" ht="21.75" customHeight="1">
      <c r="A21" s="20"/>
      <c r="B21" s="25"/>
      <c r="C21" s="17" t="s">
        <v>42</v>
      </c>
      <c r="D21" s="26"/>
    </row>
    <row r="22" spans="1:4" ht="21.75" customHeight="1">
      <c r="A22" s="20"/>
      <c r="B22" s="25"/>
      <c r="C22" s="17" t="s">
        <v>43</v>
      </c>
      <c r="D22" s="26"/>
    </row>
    <row r="23" spans="1:4" ht="21.75" customHeight="1">
      <c r="A23" s="20"/>
      <c r="B23" s="25"/>
      <c r="C23" s="17" t="s">
        <v>44</v>
      </c>
      <c r="D23" s="26"/>
    </row>
    <row r="24" spans="1:4" ht="21.75" customHeight="1">
      <c r="A24" s="20"/>
      <c r="B24" s="25"/>
      <c r="C24" s="17" t="s">
        <v>45</v>
      </c>
      <c r="D24" s="23"/>
    </row>
    <row r="25" spans="1:4" ht="21.75" customHeight="1">
      <c r="A25" s="20"/>
      <c r="B25" s="25"/>
      <c r="C25" s="17" t="s">
        <v>46</v>
      </c>
      <c r="D25" s="23"/>
    </row>
    <row r="26" spans="1:4" ht="21.75" customHeight="1">
      <c r="A26" s="20"/>
      <c r="B26" s="25"/>
      <c r="C26" s="17" t="s">
        <v>47</v>
      </c>
      <c r="D26" s="23"/>
    </row>
    <row r="27" spans="1:4" ht="21.75" customHeight="1">
      <c r="A27" s="27"/>
      <c r="B27" s="28"/>
      <c r="C27" s="29" t="s">
        <v>48</v>
      </c>
      <c r="D27" s="30"/>
    </row>
    <row r="28" spans="1:4" ht="21.75" customHeight="1">
      <c r="A28" s="27"/>
      <c r="B28" s="28"/>
      <c r="C28" s="29" t="s">
        <v>49</v>
      </c>
      <c r="D28" s="30"/>
    </row>
    <row r="29" spans="1:4" ht="21.75" customHeight="1">
      <c r="A29" s="27"/>
      <c r="B29" s="28"/>
      <c r="C29" s="29"/>
      <c r="D29" s="30"/>
    </row>
    <row r="30" spans="1:4" ht="21.75" customHeight="1" thickBot="1">
      <c r="A30" s="31" t="s">
        <v>23</v>
      </c>
      <c r="B30" s="32">
        <f>SUM(B6:B29)</f>
        <v>2902.25721</v>
      </c>
      <c r="C30" s="33" t="s">
        <v>24</v>
      </c>
      <c r="D30" s="2">
        <v>2857.2572099999998</v>
      </c>
    </row>
  </sheetData>
  <sheetProtection/>
  <mergeCells count="4">
    <mergeCell ref="A2:D2"/>
    <mergeCell ref="A4:B4"/>
    <mergeCell ref="C4:D4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PageLayoutView="0" workbookViewId="0" topLeftCell="A10">
      <selection activeCell="C7" sqref="C7:D7"/>
    </sheetView>
  </sheetViews>
  <sheetFormatPr defaultColWidth="9.16015625" defaultRowHeight="12.75" customHeight="1"/>
  <cols>
    <col min="1" max="1" width="52.33203125" style="0" customWidth="1"/>
    <col min="2" max="3" width="19.83203125" style="0" customWidth="1"/>
    <col min="4" max="4" width="19.16015625" style="0" customWidth="1"/>
  </cols>
  <sheetData>
    <row r="1" spans="1:4" ht="19.5" customHeight="1">
      <c r="A1" s="12" t="s">
        <v>51</v>
      </c>
      <c r="B1" s="1"/>
      <c r="C1" s="1"/>
      <c r="D1" s="1"/>
    </row>
    <row r="2" spans="1:4" ht="22.5" customHeight="1">
      <c r="A2" s="52" t="s">
        <v>15</v>
      </c>
      <c r="B2" s="52"/>
      <c r="C2" s="52"/>
      <c r="D2" s="52"/>
    </row>
    <row r="3" spans="1:4" ht="15.75" customHeight="1">
      <c r="A3" s="10" t="s">
        <v>80</v>
      </c>
      <c r="D3" s="13" t="s">
        <v>3</v>
      </c>
    </row>
    <row r="4" spans="1:4" ht="23.25" customHeight="1">
      <c r="A4" s="53" t="s">
        <v>2</v>
      </c>
      <c r="B4" s="53" t="s">
        <v>6</v>
      </c>
      <c r="C4" s="54" t="s">
        <v>0</v>
      </c>
      <c r="D4" s="53" t="s">
        <v>4</v>
      </c>
    </row>
    <row r="5" spans="1:4" ht="23.25" customHeight="1">
      <c r="A5" s="53"/>
      <c r="B5" s="53"/>
      <c r="C5" s="54"/>
      <c r="D5" s="53"/>
    </row>
    <row r="6" spans="1:4" ht="23.25" customHeight="1">
      <c r="A6" s="5" t="s">
        <v>5</v>
      </c>
      <c r="B6" s="38">
        <v>1</v>
      </c>
      <c r="C6" s="5">
        <v>2</v>
      </c>
      <c r="D6" s="5">
        <v>3</v>
      </c>
    </row>
    <row r="7" spans="1:4" ht="23.25" customHeight="1">
      <c r="A7" s="41" t="s">
        <v>1</v>
      </c>
      <c r="B7" s="2">
        <f aca="true" t="shared" si="0" ref="B7:B30">C7+D7</f>
        <v>2857.2572099999998</v>
      </c>
      <c r="C7" s="2">
        <v>615.67721</v>
      </c>
      <c r="D7" s="2">
        <v>2241.58</v>
      </c>
    </row>
    <row r="8" spans="1:4" ht="23.25" customHeight="1">
      <c r="A8" s="40" t="s">
        <v>57</v>
      </c>
      <c r="B8" s="2">
        <f t="shared" si="0"/>
        <v>5</v>
      </c>
      <c r="C8" s="2">
        <v>5</v>
      </c>
      <c r="D8" s="2"/>
    </row>
    <row r="9" spans="1:4" ht="23.25" customHeight="1">
      <c r="A9" s="40" t="s">
        <v>58</v>
      </c>
      <c r="B9" s="2">
        <f t="shared" si="0"/>
        <v>5</v>
      </c>
      <c r="C9" s="2">
        <v>5</v>
      </c>
      <c r="D9" s="2"/>
    </row>
    <row r="10" spans="1:4" ht="23.25" customHeight="1">
      <c r="A10" s="40" t="s">
        <v>59</v>
      </c>
      <c r="B10" s="2">
        <f t="shared" si="0"/>
        <v>5</v>
      </c>
      <c r="C10" s="2">
        <v>5</v>
      </c>
      <c r="D10" s="2"/>
    </row>
    <row r="11" spans="1:4" ht="23.25" customHeight="1">
      <c r="A11" s="40" t="s">
        <v>60</v>
      </c>
      <c r="B11" s="2">
        <f t="shared" si="0"/>
        <v>154.066</v>
      </c>
      <c r="C11" s="2">
        <v>154.066</v>
      </c>
      <c r="D11" s="2"/>
    </row>
    <row r="12" spans="1:4" ht="23.25" customHeight="1">
      <c r="A12" s="40" t="s">
        <v>61</v>
      </c>
      <c r="B12" s="2">
        <f t="shared" si="0"/>
        <v>143.9276</v>
      </c>
      <c r="C12" s="2">
        <v>143.9276</v>
      </c>
      <c r="D12" s="2"/>
    </row>
    <row r="13" spans="1:4" ht="23.25" customHeight="1">
      <c r="A13" s="40" t="s">
        <v>62</v>
      </c>
      <c r="B13" s="2">
        <f t="shared" si="0"/>
        <v>30.37058</v>
      </c>
      <c r="C13" s="2">
        <v>30.37058</v>
      </c>
      <c r="D13" s="2"/>
    </row>
    <row r="14" spans="1:4" ht="23.25" customHeight="1">
      <c r="A14" s="40" t="s">
        <v>63</v>
      </c>
      <c r="B14" s="2">
        <f t="shared" si="0"/>
        <v>113.558</v>
      </c>
      <c r="C14" s="2">
        <v>113.558</v>
      </c>
      <c r="D14" s="2"/>
    </row>
    <row r="15" spans="1:4" ht="23.25" customHeight="1">
      <c r="A15" s="40" t="s">
        <v>65</v>
      </c>
      <c r="B15" s="2">
        <f t="shared" si="0"/>
        <v>10.1377</v>
      </c>
      <c r="C15" s="2">
        <v>10.1377</v>
      </c>
      <c r="D15" s="2"/>
    </row>
    <row r="16" spans="1:4" ht="23.25" customHeight="1">
      <c r="A16" s="40" t="s">
        <v>64</v>
      </c>
      <c r="B16" s="2">
        <f t="shared" si="0"/>
        <v>10.1377</v>
      </c>
      <c r="C16" s="2">
        <v>10.1377</v>
      </c>
      <c r="D16" s="2"/>
    </row>
    <row r="17" spans="1:4" ht="23.25" customHeight="1">
      <c r="A17" s="40" t="s">
        <v>67</v>
      </c>
      <c r="B17" s="2">
        <f t="shared" si="0"/>
        <v>2628.19475</v>
      </c>
      <c r="C17" s="44">
        <v>456.61475</v>
      </c>
      <c r="D17" s="2">
        <v>2171.58</v>
      </c>
    </row>
    <row r="18" spans="1:4" ht="23.25" customHeight="1">
      <c r="A18" s="11" t="s">
        <v>66</v>
      </c>
      <c r="B18" s="2">
        <f t="shared" si="0"/>
        <v>2628.19475</v>
      </c>
      <c r="C18" s="44">
        <v>456.61475</v>
      </c>
      <c r="D18" s="2">
        <v>2171.58</v>
      </c>
    </row>
    <row r="19" spans="1:4" ht="23.25" customHeight="1">
      <c r="A19" s="11" t="s">
        <v>68</v>
      </c>
      <c r="B19" s="2">
        <f t="shared" si="0"/>
        <v>340.1738</v>
      </c>
      <c r="C19" s="45">
        <v>325.1738</v>
      </c>
      <c r="D19" s="2">
        <v>15</v>
      </c>
    </row>
    <row r="20" spans="1:4" ht="23.25" customHeight="1">
      <c r="A20" s="11" t="s">
        <v>70</v>
      </c>
      <c r="B20" s="2">
        <f t="shared" si="0"/>
        <v>131.44095</v>
      </c>
      <c r="C20" s="45">
        <v>131.44095</v>
      </c>
      <c r="D20" s="11"/>
    </row>
    <row r="21" spans="1:4" ht="23.25" customHeight="1">
      <c r="A21" s="11" t="s">
        <v>69</v>
      </c>
      <c r="B21" s="2">
        <f t="shared" si="0"/>
        <v>72.5</v>
      </c>
      <c r="C21" s="44"/>
      <c r="D21" s="4">
        <v>72.5</v>
      </c>
    </row>
    <row r="22" spans="1:4" ht="23.25" customHeight="1">
      <c r="A22" s="11" t="s">
        <v>71</v>
      </c>
      <c r="B22" s="2">
        <f t="shared" si="0"/>
        <v>45</v>
      </c>
      <c r="C22" s="44"/>
      <c r="D22" s="4">
        <v>45</v>
      </c>
    </row>
    <row r="23" spans="1:4" ht="23.25" customHeight="1">
      <c r="A23" s="11" t="s">
        <v>72</v>
      </c>
      <c r="B23" s="2">
        <f t="shared" si="0"/>
        <v>1648.28</v>
      </c>
      <c r="C23" s="46"/>
      <c r="D23" s="4">
        <v>1648.28</v>
      </c>
    </row>
    <row r="24" spans="1:4" ht="23.25" customHeight="1">
      <c r="A24" s="11" t="s">
        <v>73</v>
      </c>
      <c r="B24" s="2">
        <f t="shared" si="0"/>
        <v>0</v>
      </c>
      <c r="C24" s="44"/>
      <c r="D24" s="11"/>
    </row>
    <row r="25" spans="1:4" ht="23.25" customHeight="1">
      <c r="A25" s="11" t="s">
        <v>74</v>
      </c>
      <c r="B25" s="2">
        <f t="shared" si="0"/>
        <v>373</v>
      </c>
      <c r="C25" s="44"/>
      <c r="D25" s="4">
        <v>373</v>
      </c>
    </row>
    <row r="26" spans="1:4" ht="23.25" customHeight="1">
      <c r="A26" s="11" t="s">
        <v>75</v>
      </c>
      <c r="B26" s="2">
        <f t="shared" si="0"/>
        <v>17.8</v>
      </c>
      <c r="C26" s="44"/>
      <c r="D26" s="4">
        <v>17.8</v>
      </c>
    </row>
    <row r="27" spans="1:4" ht="23.25" customHeight="1">
      <c r="A27" s="11" t="s">
        <v>76</v>
      </c>
      <c r="B27" s="2">
        <f t="shared" si="0"/>
        <v>0</v>
      </c>
      <c r="C27" s="44"/>
      <c r="D27" s="11"/>
    </row>
    <row r="28" spans="1:4" ht="23.25" customHeight="1">
      <c r="A28" s="11" t="s">
        <v>77</v>
      </c>
      <c r="B28" s="2">
        <f t="shared" si="0"/>
        <v>70</v>
      </c>
      <c r="D28" s="4">
        <v>70</v>
      </c>
    </row>
    <row r="29" spans="1:4" ht="23.25" customHeight="1">
      <c r="A29" s="11" t="s">
        <v>78</v>
      </c>
      <c r="B29" s="2">
        <f t="shared" si="0"/>
        <v>70</v>
      </c>
      <c r="C29" s="44"/>
      <c r="D29" s="4">
        <v>70</v>
      </c>
    </row>
    <row r="30" spans="1:4" ht="23.25" customHeight="1">
      <c r="A30" s="11" t="s">
        <v>79</v>
      </c>
      <c r="B30" s="2">
        <f t="shared" si="0"/>
        <v>70</v>
      </c>
      <c r="C30" s="44"/>
      <c r="D30" s="4">
        <v>70</v>
      </c>
    </row>
    <row r="31" spans="1:4" ht="15.75" customHeight="1">
      <c r="A31" s="39"/>
      <c r="B31" s="11"/>
      <c r="C31" s="2"/>
      <c r="D31" s="4"/>
    </row>
    <row r="32" ht="23.25" customHeight="1">
      <c r="D32" s="3"/>
    </row>
    <row r="33" ht="23.25" customHeight="1">
      <c r="D33" s="3"/>
    </row>
  </sheetData>
  <sheetProtection/>
  <mergeCells count="5">
    <mergeCell ref="A2:D2"/>
    <mergeCell ref="B4:B5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tabSelected="1" zoomScalePageLayoutView="0" workbookViewId="0" topLeftCell="A10">
      <selection activeCell="A14" sqref="A14:H14"/>
    </sheetView>
  </sheetViews>
  <sheetFormatPr defaultColWidth="9.16015625" defaultRowHeight="11.25"/>
  <cols>
    <col min="1" max="1" width="32.83203125" style="0" customWidth="1"/>
    <col min="2" max="2" width="9.66015625" style="0" customWidth="1"/>
    <col min="3" max="3" width="7.33203125" style="0" customWidth="1"/>
    <col min="4" max="4" width="5" style="0" customWidth="1"/>
    <col min="5" max="5" width="2.33203125" style="0" customWidth="1"/>
    <col min="6" max="6" width="21.83203125" style="0" customWidth="1"/>
    <col min="7" max="7" width="18.33203125" style="0" customWidth="1"/>
    <col min="8" max="8" width="29.5" style="0" customWidth="1"/>
  </cols>
  <sheetData>
    <row r="1" ht="19.5" customHeight="1">
      <c r="A1" s="8" t="s">
        <v>52</v>
      </c>
    </row>
    <row r="2" ht="21" customHeight="1">
      <c r="A2" s="6"/>
    </row>
    <row r="3" spans="1:8" ht="38.25" customHeight="1">
      <c r="A3" s="73" t="s">
        <v>13</v>
      </c>
      <c r="B3" s="73"/>
      <c r="C3" s="73"/>
      <c r="D3" s="73"/>
      <c r="E3" s="73"/>
      <c r="F3" s="73"/>
      <c r="G3" s="73"/>
      <c r="H3" s="73"/>
    </row>
    <row r="4" spans="1:8" ht="10.5" customHeight="1">
      <c r="A4" s="7"/>
      <c r="B4" s="7"/>
      <c r="C4" s="7"/>
      <c r="D4" s="7"/>
      <c r="E4" s="7"/>
      <c r="F4" s="7"/>
      <c r="G4" s="7"/>
      <c r="H4" s="7"/>
    </row>
    <row r="5" spans="1:8" ht="27.75" customHeight="1" thickBot="1">
      <c r="A5" s="74" t="s">
        <v>80</v>
      </c>
      <c r="B5" s="74"/>
      <c r="C5" s="74"/>
      <c r="D5" s="74"/>
      <c r="E5" s="74"/>
      <c r="F5" s="36"/>
      <c r="G5" s="36"/>
      <c r="H5" s="36" t="s">
        <v>12</v>
      </c>
    </row>
    <row r="6" spans="1:8" ht="51.75" customHeight="1" thickBot="1">
      <c r="A6" s="69" t="s">
        <v>14</v>
      </c>
      <c r="B6" s="70"/>
      <c r="C6" s="70"/>
      <c r="D6" s="70"/>
      <c r="E6" s="71"/>
      <c r="F6" s="56">
        <f>F9+F8</f>
        <v>16.16</v>
      </c>
      <c r="G6" s="57"/>
      <c r="H6" s="58"/>
    </row>
    <row r="7" spans="1:8" ht="51.75" customHeight="1">
      <c r="A7" s="72" t="s">
        <v>7</v>
      </c>
      <c r="B7" s="63"/>
      <c r="C7" s="63"/>
      <c r="D7" s="63"/>
      <c r="E7" s="64"/>
      <c r="F7" s="62"/>
      <c r="G7" s="63"/>
      <c r="H7" s="68"/>
    </row>
    <row r="8" spans="1:8" ht="51.75" customHeight="1">
      <c r="A8" s="72" t="s">
        <v>8</v>
      </c>
      <c r="B8" s="63"/>
      <c r="C8" s="63"/>
      <c r="D8" s="63"/>
      <c r="E8" s="64"/>
      <c r="F8" s="62">
        <v>7</v>
      </c>
      <c r="G8" s="63"/>
      <c r="H8" s="68"/>
    </row>
    <row r="9" spans="1:8" ht="51.75" customHeight="1" thickBot="1">
      <c r="A9" s="59" t="s">
        <v>9</v>
      </c>
      <c r="B9" s="62" t="s">
        <v>54</v>
      </c>
      <c r="C9" s="63"/>
      <c r="D9" s="63"/>
      <c r="E9" s="64"/>
      <c r="F9" s="56">
        <v>9.16</v>
      </c>
      <c r="G9" s="57"/>
      <c r="H9" s="58"/>
    </row>
    <row r="10" spans="1:8" ht="51.75" customHeight="1">
      <c r="A10" s="60"/>
      <c r="B10" s="62" t="s">
        <v>10</v>
      </c>
      <c r="C10" s="63"/>
      <c r="D10" s="63"/>
      <c r="E10" s="64"/>
      <c r="F10" s="62"/>
      <c r="G10" s="63"/>
      <c r="H10" s="68"/>
    </row>
    <row r="11" spans="1:8" ht="51.75" customHeight="1" thickBot="1">
      <c r="A11" s="61"/>
      <c r="B11" s="56" t="s">
        <v>11</v>
      </c>
      <c r="C11" s="57"/>
      <c r="D11" s="57"/>
      <c r="E11" s="67"/>
      <c r="F11" s="56">
        <v>9.16</v>
      </c>
      <c r="G11" s="57"/>
      <c r="H11" s="58"/>
    </row>
    <row r="12" spans="1:8" ht="31.5" customHeight="1">
      <c r="A12" s="37"/>
      <c r="B12" s="37"/>
      <c r="C12" s="37"/>
      <c r="D12" s="37"/>
      <c r="E12" s="37"/>
      <c r="F12" s="37"/>
      <c r="G12" s="37"/>
      <c r="H12" s="37"/>
    </row>
    <row r="13" spans="1:8" ht="57" customHeight="1">
      <c r="A13" s="65" t="s">
        <v>82</v>
      </c>
      <c r="B13" s="65"/>
      <c r="C13" s="65"/>
      <c r="D13" s="65"/>
      <c r="E13" s="65"/>
      <c r="F13" s="65"/>
      <c r="G13" s="65"/>
      <c r="H13" s="65"/>
    </row>
    <row r="14" spans="1:8" ht="57" customHeight="1">
      <c r="A14" s="66" t="s">
        <v>83</v>
      </c>
      <c r="B14" s="66"/>
      <c r="C14" s="66"/>
      <c r="D14" s="66"/>
      <c r="E14" s="66"/>
      <c r="F14" s="66"/>
      <c r="G14" s="66"/>
      <c r="H14" s="66"/>
    </row>
    <row r="15" spans="1:8" ht="57" customHeight="1">
      <c r="A15" s="66" t="s">
        <v>81</v>
      </c>
      <c r="B15" s="66"/>
      <c r="C15" s="66"/>
      <c r="D15" s="66"/>
      <c r="E15" s="66"/>
      <c r="F15" s="66"/>
      <c r="G15" s="66"/>
      <c r="H15" s="66"/>
    </row>
    <row r="16" spans="1:8" ht="60" customHeight="1">
      <c r="A16" s="14"/>
      <c r="B16" s="14"/>
      <c r="C16" s="14"/>
      <c r="D16" s="14"/>
      <c r="E16" s="14"/>
      <c r="F16" s="14"/>
      <c r="G16" s="14"/>
      <c r="H16" s="14"/>
    </row>
    <row r="17" ht="23.25" customHeight="1"/>
    <row r="18" spans="1:8" ht="201" customHeight="1">
      <c r="A18" s="55"/>
      <c r="B18" s="55"/>
      <c r="C18" s="55"/>
      <c r="D18" s="55"/>
      <c r="E18" s="55"/>
      <c r="F18" s="55"/>
      <c r="G18" s="55"/>
      <c r="H18" s="55"/>
    </row>
  </sheetData>
  <sheetProtection/>
  <mergeCells count="19">
    <mergeCell ref="A3:H3"/>
    <mergeCell ref="A5:E5"/>
    <mergeCell ref="F7:H7"/>
    <mergeCell ref="F8:H8"/>
    <mergeCell ref="A8:E8"/>
    <mergeCell ref="B10:E10"/>
    <mergeCell ref="F10:H10"/>
    <mergeCell ref="A6:E6"/>
    <mergeCell ref="A7:E7"/>
    <mergeCell ref="A18:H18"/>
    <mergeCell ref="F6:H6"/>
    <mergeCell ref="A9:A11"/>
    <mergeCell ref="B9:E9"/>
    <mergeCell ref="F9:H9"/>
    <mergeCell ref="A13:H13"/>
    <mergeCell ref="A14:H14"/>
    <mergeCell ref="A15:H15"/>
    <mergeCell ref="B11:E11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Microsoft</cp:lastModifiedBy>
  <cp:lastPrinted>2014-09-28T00:43:58Z</cp:lastPrinted>
  <dcterms:created xsi:type="dcterms:W3CDTF">2014-05-22T08:46:55Z</dcterms:created>
  <dcterms:modified xsi:type="dcterms:W3CDTF">2014-09-28T08:56:48Z</dcterms:modified>
  <cp:category/>
  <cp:version/>
  <cp:contentType/>
  <cp:contentStatus/>
</cp:coreProperties>
</file>